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architecten-my.sharepoint.com/personal/benjamin_stragier_nav_be/Documents/Bureaublad/Starters Nieuwsbrief 12 september/"/>
    </mc:Choice>
  </mc:AlternateContent>
  <xr:revisionPtr revIDLastSave="1" documentId="13_ncr:1_{B6E9DCE8-7E48-AE4D-93D9-C4C289066E82}" xr6:coauthVersionLast="47" xr6:coauthVersionMax="47" xr10:uidLastSave="{AA53B3A4-F59F-4076-85E1-3E82EF77CB7F}"/>
  <bookViews>
    <workbookView xWindow="-28920" yWindow="-120" windowWidth="29040" windowHeight="15720" xr2:uid="{42166558-0FE4-4C4D-95BA-2172893F5AFB}"/>
  </bookViews>
  <sheets>
    <sheet name="kosten wer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2" i="2"/>
  <c r="E6" i="2"/>
  <c r="E22" i="2" s="1"/>
  <c r="E19" i="2"/>
  <c r="E8" i="2"/>
  <c r="E9" i="2"/>
  <c r="E7" i="2"/>
  <c r="E13" i="2"/>
  <c r="E15" i="2"/>
  <c r="E14" i="2"/>
  <c r="E16" i="2"/>
  <c r="E17" i="2"/>
  <c r="E18" i="2"/>
  <c r="E20" i="2"/>
  <c r="E10" i="2" l="1"/>
</calcChain>
</file>

<file path=xl/sharedStrings.xml><?xml version="1.0" encoding="utf-8"?>
<sst xmlns="http://schemas.openxmlformats.org/spreadsheetml/2006/main" count="30" uniqueCount="29">
  <si>
    <t xml:space="preserve">per maand </t>
  </si>
  <si>
    <t>per kwartaal</t>
  </si>
  <si>
    <t>per jaar</t>
  </si>
  <si>
    <t>telefoon/internet</t>
  </si>
  <si>
    <t>verzekering ongevallen/gew.inkomen</t>
  </si>
  <si>
    <t>gemeente- &amp; provinciebelastingen</t>
  </si>
  <si>
    <t>boekhouding</t>
  </si>
  <si>
    <t>De werkelijke kost | excl. btw | maak inschatting als je het exacte bedrag niet kent</t>
  </si>
  <si>
    <t>OVERHEADKOSTEN</t>
  </si>
  <si>
    <t>computer</t>
  </si>
  <si>
    <t>eenmalig:</t>
  </si>
  <si>
    <t>tekensoftware</t>
  </si>
  <si>
    <t>gem. per maand:</t>
  </si>
  <si>
    <t>PRIVE KOSTEN</t>
  </si>
  <si>
    <t>IDEALE SPAARPOTJE OPSTART</t>
  </si>
  <si>
    <t xml:space="preserve">MS365 of GWS </t>
  </si>
  <si>
    <t>autokosten (onderhoud, verzekering, belasting, tanken, ...)</t>
  </si>
  <si>
    <t>x1</t>
  </si>
  <si>
    <t>x6</t>
  </si>
  <si>
    <t>x12</t>
  </si>
  <si>
    <t xml:space="preserve">prijzen zijn slechts een ruwe indicatie en niet-exhaustief, excl. btw </t>
  </si>
  <si>
    <t>business coaching</t>
  </si>
  <si>
    <t>Opstartkosten starters</t>
  </si>
  <si>
    <t>EENMALIGE OPSTARTKOSTEN</t>
  </si>
  <si>
    <r>
      <t>domeinnaam + emailadres</t>
    </r>
    <r>
      <rPr>
        <i/>
        <sz val="10"/>
        <color theme="1"/>
        <rFont val="Calibri (Hoofdtekst)"/>
      </rPr>
      <t xml:space="preserve"> (1e jaar krijg je meestal stevige korting)</t>
    </r>
  </si>
  <si>
    <t>kosten diversen (plotkosten, netwerkevents, …)</t>
  </si>
  <si>
    <t>sociale bijdrage (min. bijdrage als starter)</t>
  </si>
  <si>
    <t>vapz (min. bijdrage als starter)</t>
  </si>
  <si>
    <t>Copyright © 2024 Geertrui Vleeschouwers voor ArchiBoss. Alle rechten voorbehouden. Verdelen of verspreiden zonder toestemming is niet toegestaan.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</si>
</sst>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\ * #,##0.00_);_(&quot;€&quot;\ * \(#,##0.00\);_(&quot;€&quot;\ * &quot;-&quot;??_);_(@_)"/>
    <numFmt numFmtId="165" formatCode="&quot;€&quot;\ #,##0.00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A6A6A6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2"/>
      <color rgb="FF06ABBB"/>
      <name val="Calibri"/>
      <family val="2"/>
      <scheme val="minor"/>
    </font>
    <font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 (Hoofdtekst)"/>
    </font>
  </fonts>
  <fills count="6">
    <fill>
      <patternFill patternType="none"/>
    </fill>
    <fill>
      <patternFill patternType="gray125"/>
    </fill>
    <fill>
      <patternFill patternType="solid">
        <fgColor rgb="FF06ABBB"/>
        <bgColor indexed="64"/>
      </patternFill>
    </fill>
    <fill>
      <patternFill patternType="solid">
        <fgColor rgb="FFADDD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F1F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Alignment="1" applyProtection="1">
      <alignment vertical="center"/>
      <protection hidden="1"/>
    </xf>
    <xf numFmtId="0" fontId="6" fillId="4" borderId="0" xfId="0" applyFont="1" applyFill="1"/>
    <xf numFmtId="0" fontId="7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5" fillId="4" borderId="0" xfId="0" applyFont="1" applyFill="1" applyProtection="1">
      <protection hidden="1"/>
    </xf>
    <xf numFmtId="0" fontId="0" fillId="4" borderId="0" xfId="0" applyFill="1" applyAlignment="1" applyProtection="1">
      <alignment vertical="top"/>
      <protection hidden="1"/>
    </xf>
    <xf numFmtId="165" fontId="0" fillId="4" borderId="1" xfId="0" applyNumberFormat="1" applyFill="1" applyBorder="1" applyProtection="1">
      <protection locked="0"/>
    </xf>
    <xf numFmtId="165" fontId="0" fillId="5" borderId="12" xfId="0" applyNumberFormat="1" applyFill="1" applyBorder="1" applyProtection="1">
      <protection hidden="1"/>
    </xf>
    <xf numFmtId="0" fontId="0" fillId="4" borderId="13" xfId="0" applyFill="1" applyBorder="1" applyProtection="1">
      <protection locked="0"/>
    </xf>
    <xf numFmtId="165" fontId="0" fillId="4" borderId="1" xfId="0" applyNumberFormat="1" applyFill="1" applyBorder="1" applyAlignment="1" applyProtection="1">
      <alignment vertical="top"/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center"/>
      <protection hidden="1"/>
    </xf>
    <xf numFmtId="0" fontId="8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0" fillId="4" borderId="17" xfId="0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65" fontId="0" fillId="5" borderId="18" xfId="0" applyNumberFormat="1" applyFill="1" applyBorder="1" applyProtection="1">
      <protection hidden="1"/>
    </xf>
    <xf numFmtId="0" fontId="0" fillId="4" borderId="9" xfId="0" applyFill="1" applyBorder="1" applyAlignment="1" applyProtection="1">
      <alignment vertical="top"/>
      <protection hidden="1"/>
    </xf>
    <xf numFmtId="0" fontId="0" fillId="5" borderId="10" xfId="0" applyFill="1" applyBorder="1" applyAlignment="1" applyProtection="1">
      <alignment vertical="top" wrapText="1"/>
      <protection hidden="1"/>
    </xf>
    <xf numFmtId="0" fontId="2" fillId="3" borderId="6" xfId="0" applyFont="1" applyFill="1" applyBorder="1" applyAlignment="1" applyProtection="1">
      <alignment vertical="center"/>
      <protection hidden="1"/>
    </xf>
    <xf numFmtId="0" fontId="2" fillId="3" borderId="19" xfId="0" applyFont="1" applyFill="1" applyBorder="1" applyAlignment="1" applyProtection="1">
      <alignment vertical="center"/>
      <protection hidden="1"/>
    </xf>
    <xf numFmtId="0" fontId="2" fillId="3" borderId="20" xfId="0" applyFont="1" applyFill="1" applyBorder="1" applyAlignment="1" applyProtection="1">
      <alignment vertical="center"/>
      <protection hidden="1"/>
    </xf>
    <xf numFmtId="0" fontId="2" fillId="3" borderId="5" xfId="0" applyFont="1" applyFill="1" applyBorder="1" applyAlignment="1" applyProtection="1">
      <alignment horizontal="right" vertical="center"/>
      <protection hidden="1"/>
    </xf>
    <xf numFmtId="165" fontId="2" fillId="3" borderId="4" xfId="0" applyNumberFormat="1" applyFont="1" applyFill="1" applyBorder="1" applyAlignment="1" applyProtection="1">
      <alignment vertical="center" wrapText="1"/>
      <protection hidden="1"/>
    </xf>
    <xf numFmtId="0" fontId="0" fillId="4" borderId="21" xfId="0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2" fillId="3" borderId="13" xfId="0" applyFont="1" applyFill="1" applyBorder="1" applyAlignment="1" applyProtection="1">
      <alignment vertical="center"/>
      <protection hidden="1"/>
    </xf>
    <xf numFmtId="0" fontId="2" fillId="3" borderId="22" xfId="0" applyFont="1" applyFill="1" applyBorder="1" applyAlignment="1" applyProtection="1">
      <alignment vertical="center"/>
      <protection hidden="1"/>
    </xf>
    <xf numFmtId="0" fontId="2" fillId="3" borderId="16" xfId="0" applyFont="1" applyFill="1" applyBorder="1" applyAlignment="1" applyProtection="1">
      <alignment vertical="center"/>
      <protection hidden="1"/>
    </xf>
    <xf numFmtId="0" fontId="10" fillId="4" borderId="3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11" fillId="2" borderId="11" xfId="0" applyFont="1" applyFill="1" applyBorder="1" applyAlignment="1" applyProtection="1">
      <alignment vertical="center"/>
      <protection hidden="1"/>
    </xf>
    <xf numFmtId="0" fontId="12" fillId="2" borderId="7" xfId="0" applyFont="1" applyFill="1" applyBorder="1" applyAlignment="1" applyProtection="1">
      <alignment vertical="center"/>
      <protection hidden="1"/>
    </xf>
    <xf numFmtId="165" fontId="11" fillId="2" borderId="8" xfId="0" applyNumberFormat="1" applyFont="1" applyFill="1" applyBorder="1" applyAlignment="1" applyProtection="1">
      <alignment vertical="center"/>
      <protection hidden="1"/>
    </xf>
    <xf numFmtId="0" fontId="13" fillId="4" borderId="0" xfId="0" applyFont="1" applyFill="1" applyAlignment="1" applyProtection="1">
      <alignment vertical="center"/>
      <protection hidden="1"/>
    </xf>
    <xf numFmtId="165" fontId="2" fillId="3" borderId="12" xfId="0" applyNumberFormat="1" applyFont="1" applyFill="1" applyBorder="1" applyAlignment="1" applyProtection="1">
      <alignment vertical="center" wrapText="1"/>
      <protection hidden="1"/>
    </xf>
    <xf numFmtId="165" fontId="2" fillId="3" borderId="12" xfId="4" applyNumberFormat="1" applyFont="1" applyFill="1" applyBorder="1" applyAlignment="1" applyProtection="1">
      <alignment vertical="center" wrapText="1"/>
      <protection hidden="1"/>
    </xf>
    <xf numFmtId="165" fontId="9" fillId="4" borderId="1" xfId="0" applyNumberFormat="1" applyFont="1" applyFill="1" applyBorder="1" applyProtection="1">
      <protection locked="0"/>
    </xf>
    <xf numFmtId="0" fontId="14" fillId="4" borderId="0" xfId="0" applyFont="1" applyFill="1" applyProtection="1">
      <protection hidden="1"/>
    </xf>
  </cellXfs>
  <cellStyles count="5">
    <cellStyle name="Procent 2" xfId="2" xr:uid="{C71DB43D-50CD-B145-9DB4-62728188E1CB}"/>
    <cellStyle name="Procent 2 2" xfId="3" xr:uid="{845D4BE4-2134-1440-899B-F2556A7F3987}"/>
    <cellStyle name="Standaard" xfId="0" builtinId="0"/>
    <cellStyle name="Standaard 2" xfId="1" xr:uid="{A3644969-00B4-5E44-BBA7-6B0A5C172B27}"/>
    <cellStyle name="Valuta" xfId="4" builtinId="4"/>
  </cellStyles>
  <dxfs count="0"/>
  <tableStyles count="0" defaultTableStyle="TableStyleMedium2" defaultPivotStyle="PivotStyleLight16"/>
  <colors>
    <mruColors>
      <color rgb="FF06ABBB"/>
      <color rgb="FFADDDE6"/>
      <color rgb="FFDBF1F5"/>
      <color rgb="FF1ABCD1"/>
      <color rgb="FFE2FEF8"/>
      <color rgb="FFFAC5BB"/>
      <color rgb="FFFFF4BF"/>
      <color rgb="FFA6EDED"/>
      <color rgb="FFF8FFDE"/>
      <color rgb="FFFEFD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1C3A-7B12-774E-852F-FAE9A31E4178}">
  <dimension ref="A1:F23"/>
  <sheetViews>
    <sheetView tabSelected="1" zoomScale="115" zoomScaleNormal="115" workbookViewId="0">
      <selection activeCell="A6" sqref="A6"/>
    </sheetView>
  </sheetViews>
  <sheetFormatPr defaultColWidth="10.796875" defaultRowHeight="15.6"/>
  <cols>
    <col min="1" max="1" width="53.796875" style="4" customWidth="1"/>
    <col min="2" max="4" width="11.69921875" style="4" customWidth="1"/>
    <col min="5" max="5" width="13.796875" style="4" customWidth="1"/>
    <col min="6" max="16384" width="10.796875" style="4"/>
  </cols>
  <sheetData>
    <row r="1" spans="1:6" s="5" customFormat="1" ht="24" customHeight="1">
      <c r="A1" s="1" t="s">
        <v>22</v>
      </c>
      <c r="B1" s="1"/>
      <c r="C1" s="1"/>
      <c r="D1" s="1"/>
      <c r="E1" s="1"/>
    </row>
    <row r="2" spans="1:6" s="3" customFormat="1" ht="10.199999999999999">
      <c r="A2" s="2" t="s">
        <v>28</v>
      </c>
    </row>
    <row r="3" spans="1:6">
      <c r="A3" s="14" t="s">
        <v>7</v>
      </c>
    </row>
    <row r="4" spans="1:6" ht="16.05" customHeight="1" thickBot="1">
      <c r="A4" s="13"/>
    </row>
    <row r="5" spans="1:6" s="6" customFormat="1" ht="18" customHeight="1" thickBot="1">
      <c r="A5" s="30"/>
      <c r="B5" s="18" t="s">
        <v>0</v>
      </c>
      <c r="C5" s="18" t="s">
        <v>1</v>
      </c>
      <c r="D5" s="18" t="s">
        <v>2</v>
      </c>
      <c r="E5" s="19"/>
    </row>
    <row r="6" spans="1:6" s="12" customFormat="1" ht="18" customHeight="1">
      <c r="A6" s="20" t="s">
        <v>23</v>
      </c>
      <c r="B6" s="21"/>
      <c r="C6" s="22"/>
      <c r="D6" s="23" t="s">
        <v>10</v>
      </c>
      <c r="E6" s="24">
        <f>SUM(E7:E9)</f>
        <v>4550</v>
      </c>
      <c r="F6" s="12" t="s">
        <v>17</v>
      </c>
    </row>
    <row r="7" spans="1:6" ht="18" customHeight="1">
      <c r="A7" s="15" t="s">
        <v>9</v>
      </c>
      <c r="B7" s="16"/>
      <c r="C7" s="16"/>
      <c r="D7" s="16">
        <v>2000</v>
      </c>
      <c r="E7" s="17">
        <f>(B7*12+C7*4+D7)</f>
        <v>2000</v>
      </c>
    </row>
    <row r="8" spans="1:6" ht="18" customHeight="1">
      <c r="A8" s="9" t="s">
        <v>24</v>
      </c>
      <c r="B8" s="7"/>
      <c r="C8" s="7"/>
      <c r="D8" s="7">
        <v>50</v>
      </c>
      <c r="E8" s="17">
        <f t="shared" ref="E8" si="0">(B8*12+C8*4+D8)</f>
        <v>50</v>
      </c>
    </row>
    <row r="9" spans="1:6" ht="18" customHeight="1">
      <c r="A9" s="9" t="s">
        <v>21</v>
      </c>
      <c r="B9" s="7"/>
      <c r="C9" s="7"/>
      <c r="D9" s="7">
        <v>2500</v>
      </c>
      <c r="E9" s="17">
        <f t="shared" ref="E9" si="1">(B9*12+C9*4+D9)</f>
        <v>2500</v>
      </c>
    </row>
    <row r="10" spans="1:6" s="12" customFormat="1" ht="18" customHeight="1">
      <c r="A10" s="27" t="s">
        <v>8</v>
      </c>
      <c r="B10" s="28"/>
      <c r="C10" s="29"/>
      <c r="D10" s="31" t="s">
        <v>12</v>
      </c>
      <c r="E10" s="36">
        <f>SUM(E11:E20)</f>
        <v>1050.9683333333332</v>
      </c>
      <c r="F10" s="12" t="s">
        <v>19</v>
      </c>
    </row>
    <row r="11" spans="1:6" ht="18" customHeight="1">
      <c r="A11" s="9" t="s">
        <v>11</v>
      </c>
      <c r="B11" s="7"/>
      <c r="C11" s="7"/>
      <c r="D11" s="7">
        <v>2000</v>
      </c>
      <c r="E11" s="8">
        <f t="shared" ref="E11:E13" si="2">(B11*12+C11*4+D11)/12</f>
        <v>166.66666666666666</v>
      </c>
    </row>
    <row r="12" spans="1:6" ht="18" customHeight="1">
      <c r="A12" s="25" t="s">
        <v>15</v>
      </c>
      <c r="B12" s="26">
        <v>6</v>
      </c>
      <c r="C12" s="26"/>
      <c r="D12" s="26"/>
      <c r="E12" s="8">
        <f t="shared" si="2"/>
        <v>6</v>
      </c>
    </row>
    <row r="13" spans="1:6" ht="18" customHeight="1">
      <c r="A13" s="9" t="s">
        <v>3</v>
      </c>
      <c r="B13" s="7">
        <v>50</v>
      </c>
      <c r="C13" s="7"/>
      <c r="D13" s="7"/>
      <c r="E13" s="8">
        <f t="shared" si="2"/>
        <v>50</v>
      </c>
    </row>
    <row r="14" spans="1:6" ht="18" customHeight="1">
      <c r="A14" s="9" t="s">
        <v>4</v>
      </c>
      <c r="B14" s="7"/>
      <c r="C14" s="7"/>
      <c r="D14" s="38">
        <v>300</v>
      </c>
      <c r="E14" s="8">
        <f t="shared" ref="E14:E20" si="3">(B14*12+C14*4+D14)/12</f>
        <v>25</v>
      </c>
    </row>
    <row r="15" spans="1:6" ht="18" customHeight="1">
      <c r="A15" s="9" t="s">
        <v>26</v>
      </c>
      <c r="B15" s="7"/>
      <c r="C15" s="7">
        <v>890.51</v>
      </c>
      <c r="D15" s="7"/>
      <c r="E15" s="8">
        <f t="shared" si="3"/>
        <v>296.83666666666664</v>
      </c>
    </row>
    <row r="16" spans="1:6" ht="18" customHeight="1">
      <c r="A16" s="9" t="s">
        <v>27</v>
      </c>
      <c r="B16" s="7"/>
      <c r="C16" s="7"/>
      <c r="D16" s="7">
        <v>1377.58</v>
      </c>
      <c r="E16" s="8">
        <f t="shared" si="3"/>
        <v>114.79833333333333</v>
      </c>
    </row>
    <row r="17" spans="1:6" s="6" customFormat="1" ht="18" customHeight="1">
      <c r="A17" s="11" t="s">
        <v>16</v>
      </c>
      <c r="B17" s="10">
        <v>100</v>
      </c>
      <c r="C17" s="10"/>
      <c r="D17" s="10"/>
      <c r="E17" s="8">
        <f t="shared" si="3"/>
        <v>100</v>
      </c>
    </row>
    <row r="18" spans="1:6" ht="18" customHeight="1">
      <c r="A18" s="9" t="s">
        <v>5</v>
      </c>
      <c r="B18" s="7"/>
      <c r="C18" s="7"/>
      <c r="D18" s="7">
        <v>100</v>
      </c>
      <c r="E18" s="8">
        <f t="shared" si="3"/>
        <v>8.3333333333333339</v>
      </c>
    </row>
    <row r="19" spans="1:6" ht="18" customHeight="1">
      <c r="A19" s="9" t="s">
        <v>6</v>
      </c>
      <c r="B19" s="7"/>
      <c r="C19" s="7">
        <v>250</v>
      </c>
      <c r="D19" s="26"/>
      <c r="E19" s="8">
        <f t="shared" ref="E19" si="4">(B19*12+C19*4+D19)/12</f>
        <v>83.333333333333329</v>
      </c>
    </row>
    <row r="20" spans="1:6" ht="18" customHeight="1">
      <c r="A20" s="9" t="s">
        <v>25</v>
      </c>
      <c r="B20" s="7">
        <v>200</v>
      </c>
      <c r="C20" s="7"/>
      <c r="D20" s="26"/>
      <c r="E20" s="8">
        <f t="shared" si="3"/>
        <v>200</v>
      </c>
    </row>
    <row r="21" spans="1:6" s="12" customFormat="1" ht="18" customHeight="1" thickBot="1">
      <c r="A21" s="27" t="s">
        <v>13</v>
      </c>
      <c r="B21" s="28"/>
      <c r="C21" s="29"/>
      <c r="D21" s="31" t="s">
        <v>12</v>
      </c>
      <c r="E21" s="37">
        <v>2000</v>
      </c>
      <c r="F21" s="12" t="s">
        <v>18</v>
      </c>
    </row>
    <row r="22" spans="1:6" s="35" customFormat="1" ht="21" customHeight="1" thickBot="1">
      <c r="A22" s="32" t="s">
        <v>14</v>
      </c>
      <c r="B22" s="33"/>
      <c r="C22" s="33"/>
      <c r="D22" s="33"/>
      <c r="E22" s="34">
        <f>E6+E10*12+E21*6</f>
        <v>29161.62</v>
      </c>
    </row>
    <row r="23" spans="1:6">
      <c r="A23" s="39" t="s">
        <v>20</v>
      </c>
    </row>
  </sheetData>
  <sheetProtection insertRows="0" deleteRows="0" sort="0" autoFilter="0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kosten werk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Benjamin Stragier</cp:lastModifiedBy>
  <cp:lastPrinted>2024-09-12T13:06:57Z</cp:lastPrinted>
  <dcterms:created xsi:type="dcterms:W3CDTF">2022-09-25T12:55:05Z</dcterms:created>
  <dcterms:modified xsi:type="dcterms:W3CDTF">2024-09-13T08:17:59Z</dcterms:modified>
</cp:coreProperties>
</file>